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179B1534-61CA-4FF3-AD85-6306EEC6DDF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1" i="1"/>
  <c r="D20" i="1"/>
  <c r="D19" i="1"/>
  <c r="E22" i="1"/>
  <c r="E21" i="1"/>
  <c r="E20" i="1"/>
  <c r="E19" i="1"/>
  <c r="F22" i="1"/>
  <c r="F21" i="1"/>
  <c r="F20" i="1"/>
  <c r="F19" i="1"/>
</calcChain>
</file>

<file path=xl/sharedStrings.xml><?xml version="1.0" encoding="utf-8"?>
<sst xmlns="http://schemas.openxmlformats.org/spreadsheetml/2006/main" count="24" uniqueCount="18">
  <si>
    <t>Clave</t>
  </si>
  <si>
    <t>Municipio</t>
  </si>
  <si>
    <t>Año</t>
  </si>
  <si>
    <t>año</t>
  </si>
  <si>
    <t>Hombre</t>
  </si>
  <si>
    <t>Mujer</t>
  </si>
  <si>
    <t>Santiago Miahuatlán</t>
  </si>
  <si>
    <t>Tehuacán</t>
  </si>
  <si>
    <t>TOTAL</t>
  </si>
  <si>
    <t>AÑOS</t>
  </si>
  <si>
    <t>MUJERES</t>
  </si>
  <si>
    <t>HOMBRES</t>
  </si>
  <si>
    <t>Genero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</si>
  <si>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Censos de Población y Vivienda 2000,2010, 2020. INEGI</t>
    </r>
  </si>
  <si>
    <t>Encuesta Intercensal 2015. INEGI</t>
  </si>
  <si>
    <t xml:space="preserve">                          ZONA METROPOLITANA TEHUACÁN</t>
  </si>
  <si>
    <t xml:space="preserve">                               AÑO 2000,2010,2015,2020</t>
  </si>
  <si>
    <t xml:space="preserve">                                  POBLACIÓN TOTAL DESAGREGADO POR 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</si>
</sst>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585858"/>
      <name val="Calibri"/>
      <family val="2"/>
      <scheme val="minor"/>
    </font>
    <font>
      <b/>
      <sz val="14"/>
      <color rgb="FF585858"/>
      <name val="Calibri"/>
      <family val="2"/>
      <scheme val="minor"/>
    </font>
    <font>
      <b/>
      <sz val="12"/>
      <color rgb="FF585858"/>
      <name val="Calibri"/>
      <family val="2"/>
      <scheme val="minor"/>
    </font>
    <font>
      <b/>
      <sz val="11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695A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0" fillId="2" borderId="1" xfId="0" applyFill="1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0" borderId="0" xfId="0" applyFill="1"/>
    <xf numFmtId="0" fontId="0" fillId="2" borderId="0" xfId="0" applyFill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2" borderId="0" xfId="0" applyNumberForma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C5F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25</xdr:row>
      <xdr:rowOff>76200</xdr:rowOff>
    </xdr:from>
    <xdr:to>
      <xdr:col>6</xdr:col>
      <xdr:colOff>723900</xdr:colOff>
      <xdr:row>30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301A65-5E8B-40A2-86FC-A8463FD90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972050"/>
          <a:ext cx="5781675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</xdr:row>
      <xdr:rowOff>95250</xdr:rowOff>
    </xdr:from>
    <xdr:to>
      <xdr:col>2</xdr:col>
      <xdr:colOff>239303</xdr:colOff>
      <xdr:row>5</xdr:row>
      <xdr:rowOff>188986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4F8BF30-EC1A-4B8F-9858-4F8527FA9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0"/>
          <a:ext cx="982253" cy="979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workbookViewId="0">
      <selection activeCell="I10" sqref="I10"/>
    </sheetView>
  </sheetViews>
  <sheetFormatPr baseColWidth="10" defaultRowHeight="15" x14ac:dyDescent="0.25"/>
  <cols>
    <col min="1" max="1" width="11.42578125" customWidth="1"/>
    <col min="3" max="3" width="19.140625" bestFit="1" customWidth="1"/>
    <col min="7" max="7" width="11.42578125" style="9"/>
  </cols>
  <sheetData>
    <row r="1" spans="1:7" x14ac:dyDescent="0.25">
      <c r="A1" s="10"/>
      <c r="B1" s="10"/>
      <c r="C1" s="10"/>
      <c r="D1" s="10"/>
      <c r="E1" s="10"/>
      <c r="F1" s="10"/>
      <c r="G1" s="1"/>
    </row>
    <row r="2" spans="1:7" x14ac:dyDescent="0.25">
      <c r="A2" s="10"/>
      <c r="B2" s="10"/>
      <c r="C2" s="10"/>
      <c r="D2" s="10"/>
      <c r="E2" s="10"/>
      <c r="F2" s="10"/>
      <c r="G2" s="1"/>
    </row>
    <row r="3" spans="1:7" x14ac:dyDescent="0.25">
      <c r="A3" s="10"/>
      <c r="B3" s="10"/>
      <c r="C3" s="10"/>
      <c r="D3" s="10"/>
      <c r="E3" s="10"/>
      <c r="F3" s="10"/>
      <c r="G3" s="1"/>
    </row>
    <row r="4" spans="1:7" ht="21" x14ac:dyDescent="0.35">
      <c r="A4" s="6" t="s">
        <v>15</v>
      </c>
      <c r="B4" s="6"/>
      <c r="C4" s="6"/>
      <c r="D4" s="6"/>
      <c r="E4" s="6"/>
      <c r="F4" s="6"/>
      <c r="G4" s="6"/>
    </row>
    <row r="5" spans="1:7" ht="18.75" x14ac:dyDescent="0.3">
      <c r="A5" s="7" t="s">
        <v>17</v>
      </c>
      <c r="B5" s="7"/>
      <c r="C5" s="7"/>
      <c r="D5" s="7"/>
      <c r="E5" s="7"/>
      <c r="F5" s="7"/>
      <c r="G5" s="7"/>
    </row>
    <row r="6" spans="1:7" ht="15.75" x14ac:dyDescent="0.25">
      <c r="A6" s="8" t="s">
        <v>16</v>
      </c>
      <c r="B6" s="8"/>
      <c r="C6" s="8"/>
      <c r="D6" s="8"/>
      <c r="E6" s="8"/>
      <c r="F6" s="8"/>
      <c r="G6" s="8"/>
    </row>
    <row r="7" spans="1:7" x14ac:dyDescent="0.25">
      <c r="A7" s="5"/>
      <c r="B7" s="15" t="s">
        <v>0</v>
      </c>
      <c r="C7" s="15" t="s">
        <v>1</v>
      </c>
      <c r="D7" s="17" t="s">
        <v>2</v>
      </c>
      <c r="E7" s="18" t="s">
        <v>12</v>
      </c>
      <c r="F7" s="19"/>
      <c r="G7" s="1"/>
    </row>
    <row r="8" spans="1:7" x14ac:dyDescent="0.25">
      <c r="A8" s="5"/>
      <c r="B8" s="15"/>
      <c r="C8" s="15"/>
      <c r="D8" s="15" t="s">
        <v>3</v>
      </c>
      <c r="E8" s="16" t="s">
        <v>4</v>
      </c>
      <c r="F8" s="16" t="s">
        <v>5</v>
      </c>
      <c r="G8" s="1"/>
    </row>
    <row r="9" spans="1:7" x14ac:dyDescent="0.25">
      <c r="A9" s="1"/>
      <c r="B9" s="2">
        <v>21149</v>
      </c>
      <c r="C9" s="2" t="s">
        <v>6</v>
      </c>
      <c r="D9" s="2">
        <v>2000</v>
      </c>
      <c r="E9" s="3">
        <v>6878</v>
      </c>
      <c r="F9" s="3">
        <v>7371</v>
      </c>
      <c r="G9" s="1"/>
    </row>
    <row r="10" spans="1:7" x14ac:dyDescent="0.25">
      <c r="A10" s="1"/>
      <c r="B10" s="2">
        <v>21149</v>
      </c>
      <c r="C10" s="2" t="s">
        <v>6</v>
      </c>
      <c r="D10" s="2">
        <v>2010</v>
      </c>
      <c r="E10" s="3">
        <v>10595</v>
      </c>
      <c r="F10" s="3">
        <v>11398</v>
      </c>
      <c r="G10" s="1"/>
    </row>
    <row r="11" spans="1:7" x14ac:dyDescent="0.25">
      <c r="A11" s="1"/>
      <c r="B11" s="2">
        <v>21149</v>
      </c>
      <c r="C11" s="2" t="s">
        <v>6</v>
      </c>
      <c r="D11" s="2">
        <v>2015</v>
      </c>
      <c r="E11" s="3">
        <v>12187</v>
      </c>
      <c r="F11" s="3">
        <v>13041</v>
      </c>
      <c r="G11" s="1"/>
    </row>
    <row r="12" spans="1:7" x14ac:dyDescent="0.25">
      <c r="A12" s="1"/>
      <c r="B12" s="2">
        <v>21149</v>
      </c>
      <c r="C12" s="2" t="s">
        <v>6</v>
      </c>
      <c r="D12" s="2">
        <v>2020</v>
      </c>
      <c r="E12" s="3">
        <v>14673</v>
      </c>
      <c r="F12" s="3">
        <v>15636</v>
      </c>
      <c r="G12" s="1"/>
    </row>
    <row r="13" spans="1:7" x14ac:dyDescent="0.25">
      <c r="A13" s="1"/>
      <c r="B13" s="2">
        <v>21156</v>
      </c>
      <c r="C13" s="2" t="s">
        <v>7</v>
      </c>
      <c r="D13" s="2">
        <v>2000</v>
      </c>
      <c r="E13" s="3">
        <v>108178</v>
      </c>
      <c r="F13" s="3">
        <v>118080</v>
      </c>
      <c r="G13" s="1"/>
    </row>
    <row r="14" spans="1:7" x14ac:dyDescent="0.25">
      <c r="A14" s="1"/>
      <c r="B14" s="2">
        <v>21156</v>
      </c>
      <c r="C14" s="2" t="s">
        <v>7</v>
      </c>
      <c r="D14" s="2">
        <v>2010</v>
      </c>
      <c r="E14" s="3">
        <v>129484</v>
      </c>
      <c r="F14" s="3">
        <v>145422</v>
      </c>
      <c r="G14" s="1"/>
    </row>
    <row r="15" spans="1:7" x14ac:dyDescent="0.25">
      <c r="A15" s="1"/>
      <c r="B15" s="2">
        <v>21156</v>
      </c>
      <c r="C15" s="2" t="s">
        <v>7</v>
      </c>
      <c r="D15" s="2">
        <v>2015</v>
      </c>
      <c r="E15" s="11">
        <v>150016</v>
      </c>
      <c r="F15" s="11">
        <v>169359</v>
      </c>
      <c r="G15" s="1"/>
    </row>
    <row r="16" spans="1:7" x14ac:dyDescent="0.25">
      <c r="A16" s="1"/>
      <c r="B16" s="2">
        <v>21156</v>
      </c>
      <c r="C16" s="2" t="s">
        <v>7</v>
      </c>
      <c r="D16" s="2">
        <v>2020</v>
      </c>
      <c r="E16" s="11">
        <v>154407</v>
      </c>
      <c r="F16" s="11">
        <v>172905</v>
      </c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3" t="s">
        <v>9</v>
      </c>
      <c r="D18" s="13" t="s">
        <v>11</v>
      </c>
      <c r="E18" s="13" t="s">
        <v>10</v>
      </c>
      <c r="F18" s="4" t="s">
        <v>8</v>
      </c>
      <c r="G18" s="1"/>
    </row>
    <row r="19" spans="1:7" x14ac:dyDescent="0.25">
      <c r="A19" s="1"/>
      <c r="B19" s="1"/>
      <c r="C19" s="13">
        <v>2000</v>
      </c>
      <c r="D19" s="3">
        <f>E9+E13</f>
        <v>115056</v>
      </c>
      <c r="E19" s="3">
        <f>F9+F13</f>
        <v>125451</v>
      </c>
      <c r="F19" s="3">
        <f>E9+F9+E13+F13</f>
        <v>240507</v>
      </c>
      <c r="G19" s="12"/>
    </row>
    <row r="20" spans="1:7" x14ac:dyDescent="0.25">
      <c r="A20" s="1"/>
      <c r="B20" s="1"/>
      <c r="C20" s="13">
        <v>2010</v>
      </c>
      <c r="D20" s="3">
        <f>E10+E14</f>
        <v>140079</v>
      </c>
      <c r="E20" s="3">
        <f>F10+F14</f>
        <v>156820</v>
      </c>
      <c r="F20" s="3">
        <f>E10+F10+E14+F14</f>
        <v>296899</v>
      </c>
      <c r="G20" s="12"/>
    </row>
    <row r="21" spans="1:7" x14ac:dyDescent="0.25">
      <c r="A21" s="1"/>
      <c r="B21" s="1"/>
      <c r="C21" s="13">
        <v>2015</v>
      </c>
      <c r="D21" s="3">
        <f>E11+E15</f>
        <v>162203</v>
      </c>
      <c r="E21" s="3">
        <f>F11+F15</f>
        <v>182400</v>
      </c>
      <c r="F21" s="3">
        <f>E11+F11+E15+F15</f>
        <v>344603</v>
      </c>
      <c r="G21" s="12"/>
    </row>
    <row r="22" spans="1:7" x14ac:dyDescent="0.25">
      <c r="A22" s="1"/>
      <c r="B22" s="1"/>
      <c r="C22" s="13">
        <v>2020</v>
      </c>
      <c r="D22" s="3">
        <f>E12+E16</f>
        <v>169080</v>
      </c>
      <c r="E22" s="3">
        <f>F12+F16</f>
        <v>188541</v>
      </c>
      <c r="F22" s="3">
        <f>E12+F12+E16+F16</f>
        <v>357621</v>
      </c>
      <c r="G22" s="12"/>
    </row>
    <row r="23" spans="1:7" x14ac:dyDescent="0.25">
      <c r="A23" s="1"/>
      <c r="C23" s="2"/>
      <c r="D23" s="2"/>
      <c r="E23" s="2"/>
      <c r="F23" s="2"/>
      <c r="G23" s="1"/>
    </row>
    <row r="24" spans="1:7" x14ac:dyDescent="0.25">
      <c r="A24" s="1"/>
      <c r="B24" s="14" t="s">
        <v>13</v>
      </c>
      <c r="C24" s="14"/>
      <c r="D24" s="14"/>
      <c r="E24" s="14"/>
      <c r="F24" s="14"/>
      <c r="G24" s="1"/>
    </row>
    <row r="25" spans="1:7" x14ac:dyDescent="0.25">
      <c r="A25" s="1"/>
      <c r="B25" s="14" t="s">
        <v>14</v>
      </c>
      <c r="C25" s="14"/>
      <c r="D25" s="14"/>
      <c r="E25" s="14"/>
      <c r="F25" s="14"/>
      <c r="G25" s="1"/>
    </row>
    <row r="26" spans="1:7" x14ac:dyDescent="0.25">
      <c r="A26" s="1"/>
      <c r="B26" s="1"/>
      <c r="C26" s="1"/>
      <c r="D26" s="12"/>
      <c r="E26" s="1"/>
      <c r="F26" s="1"/>
      <c r="G26" s="1"/>
    </row>
    <row r="27" spans="1:7" x14ac:dyDescent="0.25">
      <c r="A27" s="1"/>
      <c r="B27" s="1"/>
      <c r="C27" s="1"/>
      <c r="D27" s="12"/>
      <c r="E27" s="1"/>
      <c r="F27" s="1"/>
      <c r="G27" s="1"/>
    </row>
    <row r="28" spans="1:7" x14ac:dyDescent="0.25">
      <c r="A28" s="1"/>
      <c r="B28" s="1"/>
      <c r="C28" s="1"/>
      <c r="D28" s="12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</sheetData>
  <mergeCells count="10">
    <mergeCell ref="B24:F24"/>
    <mergeCell ref="B25:F25"/>
    <mergeCell ref="A1:F3"/>
    <mergeCell ref="B7:B8"/>
    <mergeCell ref="C7:C8"/>
    <mergeCell ref="D7:D8"/>
    <mergeCell ref="E7:F7"/>
    <mergeCell ref="A4:G4"/>
    <mergeCell ref="A5:G5"/>
    <mergeCell ref="A6:G6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OPTIFLEX</dc:creator>
  <cp:lastModifiedBy>ALVN</cp:lastModifiedBy>
  <cp:lastPrinted>2021-03-01T01:38:04Z</cp:lastPrinted>
  <dcterms:created xsi:type="dcterms:W3CDTF">2020-01-23T17:58:21Z</dcterms:created>
  <dcterms:modified xsi:type="dcterms:W3CDTF">2021-03-01T01:39:09Z</dcterms:modified>
</cp:coreProperties>
</file>